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az 2022\Do publikacji\"/>
    </mc:Choice>
  </mc:AlternateContent>
  <xr:revisionPtr revIDLastSave="0" documentId="13_ncr:1_{52FCE5C3-4975-4070-847B-825D51874844}" xr6:coauthVersionLast="47" xr6:coauthVersionMax="47" xr10:uidLastSave="{00000000-0000-0000-0000-000000000000}"/>
  <bookViews>
    <workbookView xWindow="780" yWindow="780" windowWidth="23100" windowHeight="14655" xr2:uid="{00000000-000D-0000-FFFF-FFFF00000000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2" l="1"/>
  <c r="K7" i="1"/>
  <c r="L7" i="1"/>
</calcChain>
</file>

<file path=xl/sharedStrings.xml><?xml version="1.0" encoding="utf-8"?>
<sst xmlns="http://schemas.openxmlformats.org/spreadsheetml/2006/main" count="36" uniqueCount="36">
  <si>
    <t>Nazwa Jednostki</t>
  </si>
  <si>
    <t>Nr gazomierza / nr punktu poboru</t>
  </si>
  <si>
    <t>Grupa taryfowa</t>
  </si>
  <si>
    <t>Szacunkowe zapotrzebowanie  na paliwo gazowe</t>
  </si>
  <si>
    <t>w okresie 12 miesięcy</t>
  </si>
  <si>
    <t>kWh</t>
  </si>
  <si>
    <t>Czas na jaki została zawarta umowa –okres wypowiedzenia</t>
  </si>
  <si>
    <t>Nazwa OSD</t>
  </si>
  <si>
    <t xml:space="preserve">Samodzielny Publiczny Zakład Opieki Zdrowotnej Szpital Specjalistyczny MSWiA w Otwocku </t>
  </si>
  <si>
    <t>W-6A.1.</t>
  </si>
  <si>
    <t>Umowa na czas określony do 31.12.2021</t>
  </si>
  <si>
    <t>Polska Spółka Gazownictwa Sp. z o.o. Oddział w Warszawie</t>
  </si>
  <si>
    <t>zwiekszenie szacunku w o %</t>
  </si>
  <si>
    <t>MIESIĄC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</si>
  <si>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</si>
  <si>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</si>
  <si>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</si>
  <si>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</si>
  <si>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</si>
  <si>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</si>
  <si>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</si>
  <si>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</si>
  <si>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</si>
  <si>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</si>
  <si>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</si>
  <si>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</si>
  <si>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 xml:space="preserve">ZUŻYCIE </t>
  </si>
  <si>
    <t>w kWh</t>
  </si>
  <si>
    <t>suma</t>
  </si>
  <si>
    <t>MSWiA</t>
  </si>
  <si>
    <t>Zalącznik nr 2</t>
  </si>
  <si>
    <t>Szacunkowa wartość zamówienia w okresie 12 miesięcy netto</t>
  </si>
  <si>
    <t>8018590365500019263682</t>
  </si>
  <si>
    <t>Moc umowna kWh/h</t>
  </si>
  <si>
    <t>Szacunkowe zapotrzebowanie na paliwo gazowe w okresie 12 m-cy w kWh</t>
  </si>
  <si>
    <t>szacunkowa wartość w okresie 12 miesiecy zamówienia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</si>
</sst>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49" fontId="0" fillId="0" borderId="0" xfId="0" applyNumberFormat="1"/>
    <xf numFmtId="4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4" fontId="3" fillId="0" borderId="1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0" fontId="4" fillId="0" borderId="8" xfId="0" applyFont="1" applyBorder="1"/>
    <xf numFmtId="49" fontId="4" fillId="0" borderId="8" xfId="0" applyNumberFormat="1" applyFont="1" applyBorder="1"/>
    <xf numFmtId="0" fontId="2" fillId="0" borderId="8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vertical="top" wrapText="1"/>
    </xf>
    <xf numFmtId="49" fontId="2" fillId="0" borderId="8" xfId="0" applyNumberFormat="1" applyFont="1" applyBorder="1" applyAlignment="1">
      <alignment vertical="center" wrapText="1"/>
    </xf>
    <xf numFmtId="43" fontId="2" fillId="0" borderId="8" xfId="1" applyFont="1" applyBorder="1" applyAlignment="1">
      <alignment horizontal="center" vertical="center" wrapText="1"/>
    </xf>
    <xf numFmtId="10" fontId="4" fillId="0" borderId="8" xfId="0" applyNumberFormat="1" applyFont="1" applyBorder="1" applyAlignment="1">
      <alignment vertical="center" wrapText="1"/>
    </xf>
    <xf numFmtId="43" fontId="4" fillId="0" borderId="8" xfId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7"/>
  <sheetViews>
    <sheetView tabSelected="1" workbookViewId="0">
      <selection activeCell="E4" sqref="E4:E6"/>
    </sheetView>
  </sheetViews>
  <sheetFormatPr defaultRowHeight="15" x14ac:dyDescent="0.25"/>
  <cols>
    <col min="1" max="1" width="2.42578125" customWidth="1"/>
    <col min="2" max="2" width="15" customWidth="1"/>
    <col min="3" max="3" width="16.7109375" style="7" customWidth="1"/>
    <col min="4" max="4" width="7" customWidth="1"/>
    <col min="5" max="5" width="5.42578125" customWidth="1"/>
    <col min="6" max="6" width="12.28515625" customWidth="1"/>
    <col min="7" max="7" width="10.5703125" customWidth="1"/>
    <col min="8" max="8" width="12.5703125" customWidth="1"/>
    <col min="9" max="9" width="9.85546875" customWidth="1"/>
    <col min="10" max="10" width="7.5703125" customWidth="1"/>
    <col min="11" max="11" width="15" customWidth="1"/>
    <col min="12" max="12" width="11.7109375" customWidth="1"/>
  </cols>
  <sheetData>
    <row r="3" spans="2:12" x14ac:dyDescent="0.25">
      <c r="B3" s="12" t="s">
        <v>29</v>
      </c>
      <c r="C3" s="13"/>
      <c r="D3" s="12"/>
      <c r="E3" s="12"/>
      <c r="F3" s="12"/>
      <c r="G3" s="12"/>
      <c r="H3" s="12"/>
      <c r="I3" s="12"/>
      <c r="J3" s="12"/>
      <c r="K3" s="12" t="s">
        <v>30</v>
      </c>
      <c r="L3" s="12"/>
    </row>
    <row r="4" spans="2:12" ht="49.5" customHeight="1" x14ac:dyDescent="0.25">
      <c r="B4" s="14" t="s">
        <v>0</v>
      </c>
      <c r="C4" s="15" t="s">
        <v>1</v>
      </c>
      <c r="D4" s="14" t="s">
        <v>2</v>
      </c>
      <c r="E4" s="14" t="s">
        <v>33</v>
      </c>
      <c r="F4" s="16" t="s">
        <v>3</v>
      </c>
      <c r="G4" s="14" t="s">
        <v>31</v>
      </c>
      <c r="H4" s="14" t="s">
        <v>6</v>
      </c>
      <c r="I4" s="14" t="s">
        <v>7</v>
      </c>
      <c r="J4" s="17" t="s">
        <v>12</v>
      </c>
      <c r="K4" s="17" t="s">
        <v>34</v>
      </c>
      <c r="L4" s="18" t="s">
        <v>35</v>
      </c>
    </row>
    <row r="5" spans="2:12" ht="30" customHeight="1" x14ac:dyDescent="0.25">
      <c r="B5" s="19"/>
      <c r="C5" s="15"/>
      <c r="D5" s="14"/>
      <c r="E5" s="19"/>
      <c r="F5" s="16" t="s">
        <v>4</v>
      </c>
      <c r="G5" s="20"/>
      <c r="H5" s="14"/>
      <c r="I5" s="14"/>
      <c r="J5" s="20"/>
      <c r="K5" s="20"/>
      <c r="L5" s="21"/>
    </row>
    <row r="6" spans="2:12" ht="26.25" customHeight="1" x14ac:dyDescent="0.25">
      <c r="B6" s="19"/>
      <c r="C6" s="15"/>
      <c r="D6" s="14"/>
      <c r="E6" s="19"/>
      <c r="F6" s="16" t="s">
        <v>5</v>
      </c>
      <c r="G6" s="22"/>
      <c r="H6" s="14"/>
      <c r="I6" s="14"/>
      <c r="J6" s="20"/>
      <c r="K6" s="20"/>
      <c r="L6" s="21"/>
    </row>
    <row r="7" spans="2:12" ht="95.25" customHeight="1" x14ac:dyDescent="0.25">
      <c r="B7" s="16" t="s">
        <v>8</v>
      </c>
      <c r="C7" s="23" t="s">
        <v>32</v>
      </c>
      <c r="D7" s="16" t="s">
        <v>9</v>
      </c>
      <c r="E7" s="16">
        <v>724</v>
      </c>
      <c r="F7" s="24">
        <v>1347271.5</v>
      </c>
      <c r="G7" s="24">
        <v>202673.2</v>
      </c>
      <c r="H7" s="16" t="s">
        <v>10</v>
      </c>
      <c r="I7" s="16" t="s">
        <v>11</v>
      </c>
      <c r="J7" s="25">
        <v>0</v>
      </c>
      <c r="K7" s="26">
        <f>F7+(F7*J7)</f>
        <v>1347271.5</v>
      </c>
      <c r="L7" s="26">
        <f>G7+(G7*J7)</f>
        <v>202673.2</v>
      </c>
    </row>
  </sheetData>
  <mergeCells count="10">
    <mergeCell ref="B4:B6"/>
    <mergeCell ref="E4:E6"/>
    <mergeCell ref="G4:G5"/>
    <mergeCell ref="L4:L6"/>
    <mergeCell ref="K4:K6"/>
    <mergeCell ref="J4:J6"/>
    <mergeCell ref="C4:C6"/>
    <mergeCell ref="D4:D6"/>
    <mergeCell ref="H4:H6"/>
    <mergeCell ref="I4:I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53919-8F8D-4B7F-B805-4A8758785AA3}">
  <dimension ref="C3:P6"/>
  <sheetViews>
    <sheetView workbookViewId="0">
      <selection activeCell="P7" sqref="P7"/>
    </sheetView>
  </sheetViews>
  <sheetFormatPr defaultRowHeight="15" x14ac:dyDescent="0.25"/>
  <cols>
    <col min="16" max="16" width="11.42578125" bestFit="1" customWidth="1"/>
  </cols>
  <sheetData>
    <row r="3" spans="3:16" ht="15.75" thickBot="1" x14ac:dyDescent="0.3"/>
    <row r="4" spans="3:16" ht="23.25" thickBot="1" x14ac:dyDescent="0.3">
      <c r="C4" s="1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3" t="s">
        <v>18</v>
      </c>
      <c r="I4" s="3" t="s">
        <v>19</v>
      </c>
      <c r="J4" s="2" t="s">
        <v>20</v>
      </c>
      <c r="K4" s="3" t="s">
        <v>21</v>
      </c>
      <c r="L4" s="2" t="s">
        <v>22</v>
      </c>
      <c r="M4" s="3" t="s">
        <v>23</v>
      </c>
      <c r="N4" s="2" t="s">
        <v>24</v>
      </c>
      <c r="O4" s="2" t="s">
        <v>25</v>
      </c>
      <c r="P4" s="6" t="s">
        <v>28</v>
      </c>
    </row>
    <row r="5" spans="3:16" x14ac:dyDescent="0.25">
      <c r="C5" s="4" t="s">
        <v>26</v>
      </c>
      <c r="D5" s="10">
        <v>108491</v>
      </c>
      <c r="E5" s="10">
        <v>148793</v>
      </c>
      <c r="F5" s="10">
        <v>184292.5</v>
      </c>
      <c r="G5" s="10">
        <v>201049.5</v>
      </c>
      <c r="H5" s="10">
        <v>169171</v>
      </c>
      <c r="I5" s="10">
        <v>162449</v>
      </c>
      <c r="J5" s="10">
        <v>111870</v>
      </c>
      <c r="K5" s="10">
        <v>81832</v>
      </c>
      <c r="L5" s="10">
        <v>42060</v>
      </c>
      <c r="M5" s="10">
        <v>44564</v>
      </c>
      <c r="N5" s="10">
        <v>41771.5</v>
      </c>
      <c r="O5" s="10">
        <v>50928</v>
      </c>
      <c r="P5" s="8">
        <f>SUM(D5:O60)</f>
        <v>1347271.5</v>
      </c>
    </row>
    <row r="6" spans="3:16" ht="15.75" thickBot="1" x14ac:dyDescent="0.3">
      <c r="C6" s="5" t="s">
        <v>27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9"/>
    </row>
  </sheetData>
  <mergeCells count="13">
    <mergeCell ref="I5:I6"/>
    <mergeCell ref="D5:D6"/>
    <mergeCell ref="E5:E6"/>
    <mergeCell ref="F5:F6"/>
    <mergeCell ref="G5:G6"/>
    <mergeCell ref="H5:H6"/>
    <mergeCell ref="P5:P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 Małgorzata</dc:creator>
  <cp:lastModifiedBy>Baran Małgorzata</cp:lastModifiedBy>
  <cp:lastPrinted>2021-10-13T12:26:33Z</cp:lastPrinted>
  <dcterms:created xsi:type="dcterms:W3CDTF">2021-09-30T07:15:52Z</dcterms:created>
  <dcterms:modified xsi:type="dcterms:W3CDTF">2021-10-13T12:26:35Z</dcterms:modified>
</cp:coreProperties>
</file>